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cja\Documents\2017siwz\ZP 6 drogi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Arkusz1!$A$1:$F$43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9" i="1"/>
  <c r="F14" i="1"/>
  <c r="F16" i="1"/>
  <c r="F11" i="1"/>
  <c r="F8" i="1"/>
  <c r="F29" i="1" l="1"/>
  <c r="F30" i="1" s="1"/>
  <c r="F31" i="1" s="1"/>
</calcChain>
</file>

<file path=xl/sharedStrings.xml><?xml version="1.0" encoding="utf-8"?>
<sst xmlns="http://schemas.openxmlformats.org/spreadsheetml/2006/main" count="42" uniqueCount="34">
  <si>
    <t>Lp.</t>
  </si>
  <si>
    <t>j. m.</t>
  </si>
  <si>
    <t>Ilość</t>
  </si>
  <si>
    <t>Opis robót</t>
  </si>
  <si>
    <t>Cena jednostkowa</t>
  </si>
  <si>
    <t>Wartość robót</t>
  </si>
  <si>
    <t>m2</t>
  </si>
  <si>
    <t>PRZEDMIAR/KOSZTORYS OFERTOWY</t>
  </si>
  <si>
    <t>VAT</t>
  </si>
  <si>
    <t>WARTOŚĆ BRUTTO</t>
  </si>
  <si>
    <t>WARTOŚĆ NETTO</t>
  </si>
  <si>
    <t>DATA:</t>
  </si>
  <si>
    <t>PODPIS:</t>
  </si>
  <si>
    <t>SŁOWNIE:_______________________________________________________________________________________________</t>
  </si>
  <si>
    <t>______________________________</t>
  </si>
  <si>
    <t>Wykonanie skropienia emulsją asfaltową 0,5 kg/m2 podbudowy z kruszywa mechanicznie stabilizowanego na powierzchni j.w.</t>
  </si>
  <si>
    <t>na łukach skrzyżowania z drogą gminną:</t>
  </si>
  <si>
    <t>MODERNIZACJA ULICY PRZYJAŹNI W MAGNUSZEWIE</t>
  </si>
  <si>
    <t>I Roboty ziemne</t>
  </si>
  <si>
    <t>Wykonanie koryta głebokości 25 cm pod podbudowę, w gruncie kat. I-III: z transportem gruntu na odl. do 1 km na skrzyżowaniu z drogą gminną.</t>
  </si>
  <si>
    <t>4,20x10,00+2*7,74 = 57,50m2</t>
  </si>
  <si>
    <t>Mechaniczne profilowanie podłoża równiarką wraz z zagęszczeniem.</t>
  </si>
  <si>
    <t>4,20x120,00 = 504,00</t>
  </si>
  <si>
    <t>Wykonanie warstwy podbudowy z kruszywa mechanicznie stabilizowanego 0/31,5 gr. 12cm.</t>
  </si>
  <si>
    <t>4,20x130,00+2*7,74 = 561,48</t>
  </si>
  <si>
    <t>II Podbudowy</t>
  </si>
  <si>
    <t>III Nawierzchnia</t>
  </si>
  <si>
    <t>Wykonanie warstwy wiążącej z betonu asfaltowego AC 16W 50/70 dla ruchu KR 1 grubość warstwy po zagęszczeniu 3 cm.</t>
  </si>
  <si>
    <t>4,10x130m= 533,00m2</t>
  </si>
  <si>
    <t>(R6+R6)= 7,74+7,74 = 15,48m2</t>
  </si>
  <si>
    <t>Razem: 548,48m2</t>
  </si>
  <si>
    <t>4,00x130,00m = 520,00m2</t>
  </si>
  <si>
    <t>Razem: 535,48m2</t>
  </si>
  <si>
    <t>Wykonanie warstwy ścieralnej z betonu asfaltowego AC 11S 50/70 dla ruchu KR 1 grubość warstwy po zagęszczeniu 3 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</si>
</sst>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0" fillId="0" borderId="0" xfId="0" applyAlignment="1">
      <alignment horizontal="right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0" fillId="0" borderId="0" xfId="0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8"/>
  <sheetViews>
    <sheetView tabSelected="1" topLeftCell="A16" workbookViewId="0">
      <selection activeCell="B24" sqref="B24"/>
    </sheetView>
  </sheetViews>
  <sheetFormatPr defaultRowHeight="15" x14ac:dyDescent="0.25"/>
  <cols>
    <col min="1" max="1" width="4.140625" style="2" customWidth="1"/>
    <col min="2" max="2" width="52.7109375" style="1" customWidth="1"/>
    <col min="3" max="4" width="9.140625" style="1"/>
    <col min="5" max="5" width="15.140625" style="1" customWidth="1"/>
    <col min="6" max="6" width="20" style="1" customWidth="1"/>
    <col min="7" max="16384" width="9.140625" style="1"/>
  </cols>
  <sheetData>
    <row r="2" spans="1:6" ht="45.75" customHeight="1" x14ac:dyDescent="0.5">
      <c r="A2" s="24" t="s">
        <v>7</v>
      </c>
      <c r="B2" s="24"/>
      <c r="C2" s="24"/>
      <c r="D2" s="24"/>
      <c r="E2" s="24"/>
      <c r="F2" s="24"/>
    </row>
    <row r="4" spans="1:6" ht="37.5" customHeight="1" x14ac:dyDescent="0.35">
      <c r="A4" s="25" t="s">
        <v>17</v>
      </c>
      <c r="B4" s="25"/>
      <c r="C4" s="25"/>
      <c r="D4" s="25"/>
      <c r="E4" s="25"/>
      <c r="F4" s="25"/>
    </row>
    <row r="6" spans="1:6" ht="31.5" x14ac:dyDescent="0.25">
      <c r="A6" s="6" t="s">
        <v>0</v>
      </c>
      <c r="B6" s="6" t="s">
        <v>3</v>
      </c>
      <c r="C6" s="6" t="s">
        <v>1</v>
      </c>
      <c r="D6" s="6" t="s">
        <v>2</v>
      </c>
      <c r="E6" s="6" t="s">
        <v>4</v>
      </c>
      <c r="F6" s="6" t="s">
        <v>5</v>
      </c>
    </row>
    <row r="7" spans="1:6" ht="15.75" x14ac:dyDescent="0.25">
      <c r="A7" s="26" t="s">
        <v>18</v>
      </c>
      <c r="B7" s="27"/>
      <c r="C7" s="26"/>
      <c r="D7" s="26"/>
      <c r="E7" s="26"/>
      <c r="F7" s="26"/>
    </row>
    <row r="8" spans="1:6" ht="48.75" customHeight="1" x14ac:dyDescent="0.25">
      <c r="A8" s="12">
        <v>1</v>
      </c>
      <c r="B8" s="4" t="s">
        <v>19</v>
      </c>
      <c r="C8" s="12" t="s">
        <v>6</v>
      </c>
      <c r="D8" s="12">
        <v>57.5</v>
      </c>
      <c r="E8" s="15">
        <v>0</v>
      </c>
      <c r="F8" s="15">
        <f>D8*E8</f>
        <v>0</v>
      </c>
    </row>
    <row r="9" spans="1:6" ht="15.75" x14ac:dyDescent="0.25">
      <c r="A9" s="13"/>
      <c r="B9" s="3" t="s">
        <v>20</v>
      </c>
      <c r="C9" s="13"/>
      <c r="D9" s="13"/>
      <c r="E9" s="16"/>
      <c r="F9" s="16"/>
    </row>
    <row r="10" spans="1:6" ht="15.75" x14ac:dyDescent="0.25">
      <c r="A10" s="26" t="s">
        <v>25</v>
      </c>
      <c r="B10" s="29"/>
      <c r="C10" s="26"/>
      <c r="D10" s="26"/>
      <c r="E10" s="26"/>
      <c r="F10" s="26"/>
    </row>
    <row r="11" spans="1:6" ht="15.75" customHeight="1" x14ac:dyDescent="0.25">
      <c r="A11" s="12">
        <v>2</v>
      </c>
      <c r="B11" s="21" t="s">
        <v>21</v>
      </c>
      <c r="C11" s="18" t="s">
        <v>6</v>
      </c>
      <c r="D11" s="12">
        <v>504</v>
      </c>
      <c r="E11" s="15">
        <v>0</v>
      </c>
      <c r="F11" s="15">
        <f>D11*E11</f>
        <v>0</v>
      </c>
    </row>
    <row r="12" spans="1:6" ht="15.75" customHeight="1" x14ac:dyDescent="0.25">
      <c r="A12" s="13"/>
      <c r="B12" s="22"/>
      <c r="C12" s="19"/>
      <c r="D12" s="13"/>
      <c r="E12" s="16"/>
      <c r="F12" s="16"/>
    </row>
    <row r="13" spans="1:6" ht="15.75" customHeight="1" x14ac:dyDescent="0.25">
      <c r="A13" s="14"/>
      <c r="B13" s="11" t="s">
        <v>22</v>
      </c>
      <c r="C13" s="20"/>
      <c r="D13" s="14"/>
      <c r="E13" s="17"/>
      <c r="F13" s="17"/>
    </row>
    <row r="14" spans="1:6" ht="33" customHeight="1" x14ac:dyDescent="0.25">
      <c r="A14" s="28">
        <v>3</v>
      </c>
      <c r="B14" s="10" t="s">
        <v>23</v>
      </c>
      <c r="C14" s="28" t="s">
        <v>6</v>
      </c>
      <c r="D14" s="28">
        <v>561.48</v>
      </c>
      <c r="E14" s="30">
        <v>0</v>
      </c>
      <c r="F14" s="30">
        <f t="shared" ref="F14" si="0">D14*E14</f>
        <v>0</v>
      </c>
    </row>
    <row r="15" spans="1:6" ht="15.75" customHeight="1" x14ac:dyDescent="0.25">
      <c r="A15" s="28"/>
      <c r="B15" s="11" t="s">
        <v>24</v>
      </c>
      <c r="C15" s="28"/>
      <c r="D15" s="28"/>
      <c r="E15" s="30"/>
      <c r="F15" s="30"/>
    </row>
    <row r="16" spans="1:6" ht="47.25" customHeight="1" x14ac:dyDescent="0.25">
      <c r="A16" s="28">
        <v>4</v>
      </c>
      <c r="B16" s="21" t="s">
        <v>15</v>
      </c>
      <c r="C16" s="28" t="s">
        <v>6</v>
      </c>
      <c r="D16" s="28">
        <v>561.48</v>
      </c>
      <c r="E16" s="30">
        <v>0</v>
      </c>
      <c r="F16" s="30">
        <f t="shared" ref="F16" si="1">D16*E16</f>
        <v>0</v>
      </c>
    </row>
    <row r="17" spans="1:6" ht="15.75" customHeight="1" x14ac:dyDescent="0.25">
      <c r="A17" s="28"/>
      <c r="B17" s="23"/>
      <c r="C17" s="12"/>
      <c r="D17" s="12"/>
      <c r="E17" s="15"/>
      <c r="F17" s="30"/>
    </row>
    <row r="18" spans="1:6" ht="15.75" x14ac:dyDescent="0.25">
      <c r="A18" s="26" t="s">
        <v>26</v>
      </c>
      <c r="B18" s="26"/>
      <c r="C18" s="26"/>
      <c r="D18" s="26"/>
      <c r="E18" s="26"/>
      <c r="F18" s="26"/>
    </row>
    <row r="19" spans="1:6" ht="47.25" x14ac:dyDescent="0.25">
      <c r="A19" s="12">
        <v>5</v>
      </c>
      <c r="B19" s="4" t="s">
        <v>27</v>
      </c>
      <c r="C19" s="12" t="s">
        <v>6</v>
      </c>
      <c r="D19" s="12">
        <v>548.48</v>
      </c>
      <c r="E19" s="15">
        <v>0</v>
      </c>
      <c r="F19" s="15">
        <f>D19*E19</f>
        <v>0</v>
      </c>
    </row>
    <row r="20" spans="1:6" ht="15.75" x14ac:dyDescent="0.25">
      <c r="A20" s="13"/>
      <c r="B20" s="5" t="s">
        <v>28</v>
      </c>
      <c r="C20" s="13"/>
      <c r="D20" s="13"/>
      <c r="E20" s="16"/>
      <c r="F20" s="16"/>
    </row>
    <row r="21" spans="1:6" ht="15.75" x14ac:dyDescent="0.25">
      <c r="A21" s="13"/>
      <c r="B21" s="5" t="s">
        <v>16</v>
      </c>
      <c r="C21" s="13"/>
      <c r="D21" s="13"/>
      <c r="E21" s="16"/>
      <c r="F21" s="16"/>
    </row>
    <row r="22" spans="1:6" ht="15.75" x14ac:dyDescent="0.25">
      <c r="A22" s="13"/>
      <c r="B22" s="5" t="s">
        <v>29</v>
      </c>
      <c r="C22" s="13"/>
      <c r="D22" s="13"/>
      <c r="E22" s="16"/>
      <c r="F22" s="16"/>
    </row>
    <row r="23" spans="1:6" ht="15.75" x14ac:dyDescent="0.25">
      <c r="A23" s="14"/>
      <c r="B23" s="3" t="s">
        <v>30</v>
      </c>
      <c r="C23" s="14"/>
      <c r="D23" s="14"/>
      <c r="E23" s="17"/>
      <c r="F23" s="17"/>
    </row>
    <row r="24" spans="1:6" ht="47.25" x14ac:dyDescent="0.25">
      <c r="A24" s="12">
        <v>6</v>
      </c>
      <c r="B24" s="4" t="s">
        <v>33</v>
      </c>
      <c r="C24" s="12" t="s">
        <v>6</v>
      </c>
      <c r="D24" s="12">
        <v>535.48</v>
      </c>
      <c r="E24" s="15">
        <v>0</v>
      </c>
      <c r="F24" s="15">
        <f t="shared" ref="F24" si="2">D24*E24</f>
        <v>0</v>
      </c>
    </row>
    <row r="25" spans="1:6" ht="15.75" x14ac:dyDescent="0.25">
      <c r="A25" s="13"/>
      <c r="B25" s="5" t="s">
        <v>31</v>
      </c>
      <c r="C25" s="13"/>
      <c r="D25" s="13"/>
      <c r="E25" s="16"/>
      <c r="F25" s="16"/>
    </row>
    <row r="26" spans="1:6" ht="15.75" x14ac:dyDescent="0.25">
      <c r="A26" s="13"/>
      <c r="B26" s="5" t="s">
        <v>16</v>
      </c>
      <c r="C26" s="13"/>
      <c r="D26" s="13"/>
      <c r="E26" s="16"/>
      <c r="F26" s="16"/>
    </row>
    <row r="27" spans="1:6" ht="15.75" x14ac:dyDescent="0.25">
      <c r="A27" s="13"/>
      <c r="B27" s="5" t="s">
        <v>29</v>
      </c>
      <c r="C27" s="13"/>
      <c r="D27" s="13"/>
      <c r="E27" s="16"/>
      <c r="F27" s="16"/>
    </row>
    <row r="28" spans="1:6" ht="15.75" x14ac:dyDescent="0.25">
      <c r="A28" s="14"/>
      <c r="B28" s="3" t="s">
        <v>32</v>
      </c>
      <c r="C28" s="14"/>
      <c r="D28" s="14"/>
      <c r="E28" s="17"/>
      <c r="F28" s="17"/>
    </row>
    <row r="29" spans="1:6" ht="24.75" customHeight="1" x14ac:dyDescent="0.25">
      <c r="D29" s="32" t="s">
        <v>10</v>
      </c>
      <c r="E29" s="32"/>
      <c r="F29" s="7">
        <f>F8+F11+F14+F16+F19+F24</f>
        <v>0</v>
      </c>
    </row>
    <row r="30" spans="1:6" ht="21" customHeight="1" x14ac:dyDescent="0.25">
      <c r="D30" s="32" t="s">
        <v>8</v>
      </c>
      <c r="E30" s="32"/>
      <c r="F30" s="7">
        <f>F29*23%</f>
        <v>0</v>
      </c>
    </row>
    <row r="31" spans="1:6" ht="24" customHeight="1" x14ac:dyDescent="0.3">
      <c r="D31" s="32" t="s">
        <v>9</v>
      </c>
      <c r="E31" s="32"/>
      <c r="F31" s="8">
        <f>F29+F30</f>
        <v>0</v>
      </c>
    </row>
    <row r="33" spans="2:6" x14ac:dyDescent="0.25">
      <c r="B33" s="33" t="s">
        <v>13</v>
      </c>
      <c r="C33" s="33"/>
      <c r="D33" s="33"/>
      <c r="E33" s="33"/>
      <c r="F33" s="33"/>
    </row>
    <row r="34" spans="2:6" x14ac:dyDescent="0.25">
      <c r="B34" s="33"/>
      <c r="C34" s="33"/>
      <c r="D34" s="33"/>
      <c r="E34" s="33"/>
      <c r="F34" s="33"/>
    </row>
    <row r="35" spans="2:6" x14ac:dyDescent="0.25">
      <c r="B35" s="9" t="s">
        <v>11</v>
      </c>
      <c r="C35" s="31" t="s">
        <v>14</v>
      </c>
      <c r="D35" s="31"/>
      <c r="E35" s="31"/>
    </row>
    <row r="36" spans="2:6" x14ac:dyDescent="0.25">
      <c r="C36" s="31"/>
      <c r="D36" s="31"/>
      <c r="E36" s="31"/>
    </row>
    <row r="37" spans="2:6" x14ac:dyDescent="0.25">
      <c r="B37" s="9" t="s">
        <v>12</v>
      </c>
      <c r="C37" s="31" t="s">
        <v>14</v>
      </c>
      <c r="D37" s="31"/>
      <c r="E37" s="31"/>
    </row>
    <row r="38" spans="2:6" x14ac:dyDescent="0.25">
      <c r="C38" s="31"/>
      <c r="D38" s="31"/>
      <c r="E38" s="31"/>
    </row>
  </sheetData>
  <mergeCells count="43">
    <mergeCell ref="C37:E38"/>
    <mergeCell ref="D29:E29"/>
    <mergeCell ref="D31:E31"/>
    <mergeCell ref="D30:E30"/>
    <mergeCell ref="B33:F34"/>
    <mergeCell ref="C35:E36"/>
    <mergeCell ref="A16:A17"/>
    <mergeCell ref="E19:E23"/>
    <mergeCell ref="F19:F23"/>
    <mergeCell ref="A19:A23"/>
    <mergeCell ref="A24:A28"/>
    <mergeCell ref="C24:C28"/>
    <mergeCell ref="B11:B12"/>
    <mergeCell ref="B16:B17"/>
    <mergeCell ref="C19:C23"/>
    <mergeCell ref="D19:D23"/>
    <mergeCell ref="A2:F2"/>
    <mergeCell ref="A4:F4"/>
    <mergeCell ref="A7:F7"/>
    <mergeCell ref="C8:C9"/>
    <mergeCell ref="D8:D9"/>
    <mergeCell ref="E8:E9"/>
    <mergeCell ref="F8:F9"/>
    <mergeCell ref="A8:A9"/>
    <mergeCell ref="A11:A13"/>
    <mergeCell ref="A14:A15"/>
    <mergeCell ref="A10:F10"/>
    <mergeCell ref="A18:F18"/>
    <mergeCell ref="D24:D28"/>
    <mergeCell ref="E24:E28"/>
    <mergeCell ref="F24:F28"/>
    <mergeCell ref="C11:C13"/>
    <mergeCell ref="D11:D13"/>
    <mergeCell ref="E11:E13"/>
    <mergeCell ref="F11:F13"/>
    <mergeCell ref="C16:C17"/>
    <mergeCell ref="D16:D17"/>
    <mergeCell ref="E16:E17"/>
    <mergeCell ref="F16:F17"/>
    <mergeCell ref="C14:C15"/>
    <mergeCell ref="D14:D15"/>
    <mergeCell ref="E14:E15"/>
    <mergeCell ref="F14:F15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Alicja</cp:lastModifiedBy>
  <cp:lastPrinted>2017-04-27T09:33:59Z</cp:lastPrinted>
  <dcterms:created xsi:type="dcterms:W3CDTF">2017-04-25T06:51:13Z</dcterms:created>
  <dcterms:modified xsi:type="dcterms:W3CDTF">2017-05-30T11:51:37Z</dcterms:modified>
</cp:coreProperties>
</file>